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<sst xmlns="http://schemas.openxmlformats.org/spreadsheetml/2006/main" count="33" uniqueCount="33">
  <si>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</si>
  <si>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ICA030</t>
  </si>
  <si>
    <t xml:space="preserve">Ud</t>
  </si>
  <si>
    <t xml:space="preserve">Esquentador a gás, convencional.</t>
  </si>
  <si>
    <r>
      <rPr>
        <sz val="8.25"/>
        <color rgb="FF000000"/>
        <rFont val="Arial"/>
        <family val="2"/>
      </rPr>
      <t xml:space="preserve">Esquentador instantâneo a gás N, para o serviço de A.Q.S., modelo Hydronext 5700 S WTD 12-4 AME "JUNKERS", mural vertical, para utilização interior, câmara de combustão estanque e tiragem forçada, acendimento electrónico à rede eléctrica, sem chama piloto, baixo nível de emissões de NOx, controlo termostático da temperatura, ecrã táctil a cores, possibilidade de controlo remoto desde smartphone ou tablet através da App HomeCom Easy, via Wi-Fi com interface opcional, válido para condutas de evacuação de gases de até 12 m, caudal de A.Q.S. 12 l/min, potência de A.Q.S. de 4,1 a 20,7 kW, eficiência a 100% de carga nominal 90%, eficiência a 30% de carga nominal 91%, eficiência energética classe A+, perfil de consumo S, dimensões 575x335x180 mm, peso 13 kg, com dispositivo de controlo de evacuação dos produtos da combustão e controlo de chama por sonda de ionização, sem incluir a conduta para evacuação dos produtos da combustão. Inclusive suporte e ancoragens de fixação a paramento vertical, válvula de corte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</si>
  <si>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</si>
  <si>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</si>
  <si>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</si>
  <si>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</si>
  <si>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</si>
  <si>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</si>
  <si>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mt38cgj014a</t>
  </si>
  <si>
    <t xml:space="preserve">Ud</t>
  </si>
  <si>
    <t xml:space="preserve">Esquentador instantâneo a gás N, para o serviço de A.Q.S., modelo Hydronext 5700 S WTD 12-4 AME "JUNKERS", mural vertical, para utilização interior, câmara de combustão estanque e tiragem forçada, acendimento electrónico à rede eléctrica, sem chama piloto, baixo nível de emissões de NOx, controlo termostático da temperatura, ecrã táctil a cores, possibilidade de controlo remoto desde smartphone ou tablet através da App HomeCom Easy, via Wi-Fi com interface opcional, válido para condutas de evacuação de gases de até 12 m, caudal de A.Q.S. 12 l/min, potência de A.Q.S. de 4,1 a 20,7 kW, eficiência a 100% de carga nominal 90%, eficiência a 30% de carga nominal 91%, eficiência energética classe A+, perfil de consumo S, dimensões 575x335x180 mm, peso 13 kg, com dispositivo de controlo de evacuação dos produtos da combustão e controlo de chama por sonda de ionização.</t>
  </si>
  <si>
    <t xml:space="preserve">mt37sve010c</t>
  </si>
  <si>
    <t xml:space="preserve">Ud</t>
  </si>
  <si>
    <t xml:space="preserve">Válvula de esfera de latão niquelado para enroscar de 3/4".</t>
  </si>
  <si>
    <t xml:space="preserve">mt38tew010a</t>
  </si>
  <si>
    <t xml:space="preserve">Ud</t>
  </si>
  <si>
    <t xml:space="preserve">Tubo de ligação flexível de 20 cm e 1/2" de diâmetro.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</si>
  <si>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</si>
  <si>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</si>
  <si>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</si>
  <si>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</si>
  <si>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</si>
  <si>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</si>
  <si>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</si>
  <si>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</si>
  <si>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</si>
  <si>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</si>
  <si>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</si>
  <si>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831,92€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</si>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</sst>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730</v>
      </c>
      <c r="G9" s="13">
        <f ca="1">ROUND(INDIRECT(ADDRESS(ROW()+(0), COLUMN()+(-2), 1))*INDIRECT(ADDRESS(ROW()+(0), COLUMN()+(-1), 1)), 2)</f>
        <v>730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7.3</v>
      </c>
      <c r="G10" s="17">
        <f ca="1">ROUND(INDIRECT(ADDRESS(ROW()+(0), COLUMN()+(-2), 1))*INDIRECT(ADDRESS(ROW()+(0), COLUMN()+(-1), 1)), 2)</f>
        <v>7.3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8</v>
      </c>
      <c r="G11" s="17">
        <f ca="1">ROUND(INDIRECT(ADDRESS(ROW()+(0), COLUMN()+(-2), 1))*INDIRECT(ADDRESS(ROW()+(0), COLUMN()+(-1), 1)), 2)</f>
        <v>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1.45</v>
      </c>
      <c r="G12" s="17">
        <f ca="1">ROUND(INDIRECT(ADDRESS(ROW()+(0), COLUMN()+(-2), 1))*INDIRECT(ADDRESS(ROW()+(0), COLUMN()+(-1), 1)), 2)</f>
        <v>1.45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2.326</v>
      </c>
      <c r="F13" s="17">
        <v>22.91</v>
      </c>
      <c r="G13" s="17">
        <f ca="1">ROUND(INDIRECT(ADDRESS(ROW()+(0), COLUMN()+(-2), 1))*INDIRECT(ADDRESS(ROW()+(0), COLUMN()+(-1), 1)), 2)</f>
        <v>53.29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2.326</v>
      </c>
      <c r="F14" s="21">
        <v>21.71</v>
      </c>
      <c r="G14" s="21">
        <f ca="1">ROUND(INDIRECT(ADDRESS(ROW()+(0), COLUMN()+(-2), 1))*INDIRECT(ADDRESS(ROW()+(0), COLUMN()+(-1), 1)), 2)</f>
        <v>50.5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858.54</v>
      </c>
      <c r="G15" s="24">
        <f ca="1">ROUND(INDIRECT(ADDRESS(ROW()+(0), COLUMN()+(-2), 1))*INDIRECT(ADDRESS(ROW()+(0), COLUMN()+(-1), 1))/100, 2)</f>
        <v>17.17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875.71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