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<sst xmlns="http://schemas.openxmlformats.org/spreadsheetml/2006/main" count="36" uniqueCount="36">
  <si>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</si>
  <si>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ICA010</t>
  </si>
  <si>
    <t xml:space="preserve">Ud</t>
  </si>
  <si>
    <t xml:space="preserve">Termoacumulador eléctrico.</t>
  </si>
  <si>
    <r>
      <rPr>
        <sz val="8.25"/>
        <color rgb="FF000000"/>
        <rFont val="Arial"/>
        <family val="2"/>
      </rPr>
      <t xml:space="preserve">Termoacumulador eléctrico para o serviço de A.Q.S., modelo Elacell Excellence 4000 ES 080 6 JU EDWVB "JUNKERS", instalação mural vertical, resistência blindada, capacidade 75 l, potência 2 kW, eficiência energética classe B, perfil de consumo M, de 823 mm de altura e 457 mm de diâmetro, peso 20 kg, com painel de comando com display digital com indicação da potência e de código de avaria, função Smart que adapta o funcionamento do termoacumulador ao estilo de vida do utilizador para optimizar o consumo de energia e modo férias. Inclusive suporte e ancoragens de fixação, válvula de segurança antirretorno, válvulas de corte de esfera, tubos de ligação flexíveis, tanto na entrada de água como na saída.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</si>
  <si>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</si>
  <si>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</si>
  <si>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</si>
  <si>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</si>
  <si>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</si>
  <si>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</si>
  <si>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mt38tej028e</t>
  </si>
  <si>
    <t xml:space="preserve">Ud</t>
  </si>
  <si>
    <t xml:space="preserve">Termoacumulador eléctrico para o serviço de A.Q.S., modelo Elacell Excellence 4000 ES 080 6 JU EDWVB "JUNKERS", instalação mural vertical, resistência blindada, capacidade 75 l, potência 2 kW, eficiência energética classe B, perfil de consumo M, de 823 mm de altura e 457 mm de diâmetro, peso 20 kg, com painel de comando com display digital com indicação da potência e de código de avaria, função Smart que adapta o funcionamento do termoacumulador ao estilo de vida do utilizador para optimizar o consumo de energia e modo férias.</t>
  </si>
  <si>
    <t xml:space="preserve">mt38tew010a</t>
  </si>
  <si>
    <t xml:space="preserve">Ud</t>
  </si>
  <si>
    <t xml:space="preserve">Tubo de ligação flexível de 20 cm e 1/2" de diâmetro.</t>
  </si>
  <si>
    <t xml:space="preserve">mt37sve010b</t>
  </si>
  <si>
    <t xml:space="preserve">Ud</t>
  </si>
  <si>
    <t xml:space="preserve">Válvula de esfera de latão niquelado para enroscar de 1/2".</t>
  </si>
  <si>
    <t xml:space="preserve">mt37svs050a</t>
  </si>
  <si>
    <t xml:space="preserve">Ud</t>
  </si>
  <si>
    <t xml:space="preserve">Válvula de segurança antirretorno, de latão cromado, com rosca de 1/2" de diâmetro, regulada a 8 bar de pressão, com manípulo de purga.</t>
  </si>
  <si>
    <t xml:space="preserve">mt38www011</t>
  </si>
  <si>
    <t xml:space="preserve">Ud</t>
  </si>
  <si>
    <t xml:space="preserve">Material auxiliar para instalações de A.Q.S.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</si>
  <si>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</si>
  <si>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</si>
  <si>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</si>
  <si>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</si>
  <si>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</si>
  <si>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</si>
  <si>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</si>
  <si>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</si>
  <si>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346,45€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</si>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</sst>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375</v>
      </c>
      <c r="G9" s="13">
        <f ca="1">ROUND(INDIRECT(ADDRESS(ROW()+(0), COLUMN()+(-2), 1))*INDIRECT(ADDRESS(ROW()+(0), COLUMN()+(-1), 1)), 2)</f>
        <v>375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8</v>
      </c>
      <c r="G10" s="17">
        <f ca="1">ROUND(INDIRECT(ADDRESS(ROW()+(0), COLUMN()+(-2), 1))*INDIRECT(ADDRESS(ROW()+(0), COLUMN()+(-1), 1)), 2)</f>
        <v>16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4.95</v>
      </c>
      <c r="G11" s="17">
        <f ca="1">ROUND(INDIRECT(ADDRESS(ROW()+(0), COLUMN()+(-2), 1))*INDIRECT(ADDRESS(ROW()+(0), COLUMN()+(-1), 1)), 2)</f>
        <v>9.9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6.24</v>
      </c>
      <c r="G12" s="17">
        <f ca="1">ROUND(INDIRECT(ADDRESS(ROW()+(0), COLUMN()+(-2), 1))*INDIRECT(ADDRESS(ROW()+(0), COLUMN()+(-1), 1)), 2)</f>
        <v>6.24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1.45</v>
      </c>
      <c r="G13" s="17">
        <f ca="1">ROUND(INDIRECT(ADDRESS(ROW()+(0), COLUMN()+(-2), 1))*INDIRECT(ADDRESS(ROW()+(0), COLUMN()+(-1), 1)), 2)</f>
        <v>1.45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0.859</v>
      </c>
      <c r="F14" s="17">
        <v>22.91</v>
      </c>
      <c r="G14" s="17">
        <f ca="1">ROUND(INDIRECT(ADDRESS(ROW()+(0), COLUMN()+(-2), 1))*INDIRECT(ADDRESS(ROW()+(0), COLUMN()+(-1), 1)), 2)</f>
        <v>19.68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0.859</v>
      </c>
      <c r="F15" s="21">
        <v>21.71</v>
      </c>
      <c r="G15" s="21">
        <f ca="1">ROUND(INDIRECT(ADDRESS(ROW()+(0), COLUMN()+(-2), 1))*INDIRECT(ADDRESS(ROW()+(0), COLUMN()+(-1), 1)), 2)</f>
        <v>18.65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446.92</v>
      </c>
      <c r="G16" s="24">
        <f ca="1">ROUND(INDIRECT(ADDRESS(ROW()+(0), COLUMN()+(-2), 1))*INDIRECT(ADDRESS(ROW()+(0), COLUMN()+(-1), 1))/100, 2)</f>
        <v>8.94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455.86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